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400" windowHeight="21080" tabRatio="500" activeTab="3"/>
  </bookViews>
  <sheets>
    <sheet name="Grades" sheetId="1" r:id="rId1"/>
    <sheet name="Ed Week" sheetId="2" r:id="rId2"/>
    <sheet name="Book" sheetId="3" r:id="rId3"/>
    <sheet name="Name RN" sheetId="4" r:id="rId4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1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5"/>
  <c r="H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<sst xmlns="http://schemas.openxmlformats.org/spreadsheetml/2006/main" count="318" uniqueCount="216">
  <si>
    <t>Findley, Marlana</t>
    <phoneticPr fontId="1" type="noConversion"/>
  </si>
  <si>
    <t>Givens, Abby</t>
    <phoneticPr fontId="1" type="noConversion"/>
  </si>
  <si>
    <t>Kun, Melinda</t>
    <phoneticPr fontId="1" type="noConversion"/>
  </si>
  <si>
    <t>Lee, Jered</t>
    <phoneticPr fontId="1" type="noConversion"/>
  </si>
  <si>
    <t>Lee, Laurin</t>
    <phoneticPr fontId="1" type="noConversion"/>
  </si>
  <si>
    <t>Lowry, Whitney</t>
    <phoneticPr fontId="1" type="noConversion"/>
  </si>
  <si>
    <t>Myers, Ann</t>
    <phoneticPr fontId="1" type="noConversion"/>
  </si>
  <si>
    <t>Orred, Kacey</t>
    <phoneticPr fontId="1" type="noConversion"/>
  </si>
  <si>
    <t>Schiffer, Betty</t>
    <phoneticPr fontId="1" type="noConversion"/>
  </si>
  <si>
    <t>Smith, Vance</t>
    <phoneticPr fontId="1" type="noConversion"/>
  </si>
  <si>
    <t>Spear, Elisabeth</t>
    <phoneticPr fontId="1" type="noConversion"/>
  </si>
  <si>
    <t>Spicer, Timothy</t>
    <phoneticPr fontId="1" type="noConversion"/>
  </si>
  <si>
    <t>Stewart, Shannon</t>
    <phoneticPr fontId="1" type="noConversion"/>
  </si>
  <si>
    <t>Sutter, Matthew</t>
    <phoneticPr fontId="1" type="noConversion"/>
  </si>
  <si>
    <t>Vacca, Lauren</t>
    <phoneticPr fontId="1" type="noConversion"/>
  </si>
  <si>
    <t>Vanhooser, Holly</t>
    <phoneticPr fontId="1" type="noConversion"/>
  </si>
  <si>
    <t>Wortendyke, Lauren</t>
    <phoneticPr fontId="1" type="noConversion"/>
  </si>
  <si>
    <t>1eyu9qah</t>
  </si>
  <si>
    <t>nzk1pz5s</t>
  </si>
  <si>
    <t>c839bium</t>
  </si>
  <si>
    <t>fu6x5dn4</t>
  </si>
  <si>
    <t>t7rf4oxd</t>
  </si>
  <si>
    <t>qcluzv17</t>
  </si>
  <si>
    <t>5rfo8fdn</t>
  </si>
  <si>
    <t>z99shjun</t>
  </si>
  <si>
    <t>79wxyze5</t>
  </si>
  <si>
    <t>x09ty1yt</t>
  </si>
  <si>
    <t>f80rclos</t>
  </si>
  <si>
    <t>mc85grjg</t>
  </si>
  <si>
    <t>zlj73sh2</t>
  </si>
  <si>
    <t>crtfx123</t>
    <phoneticPr fontId="1" type="noConversion"/>
  </si>
  <si>
    <t>6xxw1u0e</t>
  </si>
  <si>
    <t>etq0x0hc</t>
  </si>
  <si>
    <t>2uehj6t7</t>
  </si>
  <si>
    <t>c05jg6ng</t>
  </si>
  <si>
    <t>vrjjnc99</t>
  </si>
  <si>
    <t>128xn1gp</t>
  </si>
  <si>
    <t>v9ag38o6</t>
  </si>
  <si>
    <t>n1a55xps</t>
  </si>
  <si>
    <t>s2580vuj</t>
  </si>
  <si>
    <t>mal3x5wv</t>
  </si>
  <si>
    <t>Lowry, Whitney</t>
    <phoneticPr fontId="1" type="noConversion"/>
  </si>
  <si>
    <t>Myers, Ann</t>
    <phoneticPr fontId="1" type="noConversion"/>
  </si>
  <si>
    <t>Orred, Kacey</t>
    <phoneticPr fontId="1" type="noConversion"/>
  </si>
  <si>
    <t>Schiffer, Betty</t>
    <phoneticPr fontId="1" type="noConversion"/>
  </si>
  <si>
    <t>Smith, Vance</t>
    <phoneticPr fontId="1" type="noConversion"/>
  </si>
  <si>
    <t>Spear, Elisabeth</t>
    <phoneticPr fontId="1" type="noConversion"/>
  </si>
  <si>
    <t>Spicer, Timothy</t>
    <phoneticPr fontId="1" type="noConversion"/>
  </si>
  <si>
    <t>Stewart, Shannon</t>
    <phoneticPr fontId="1" type="noConversion"/>
  </si>
  <si>
    <t>Sutter, Matthew</t>
    <phoneticPr fontId="1" type="noConversion"/>
  </si>
  <si>
    <t>Vacca, Lauren</t>
    <phoneticPr fontId="1" type="noConversion"/>
  </si>
  <si>
    <t>Vanhooser, Holly</t>
    <phoneticPr fontId="1" type="noConversion"/>
  </si>
  <si>
    <t>Wortendyke, Lauren</t>
    <phoneticPr fontId="1" type="noConversion"/>
  </si>
  <si>
    <t>Brown, Tara</t>
    <phoneticPr fontId="1" type="noConversion"/>
  </si>
  <si>
    <t>Crane, Emily</t>
    <phoneticPr fontId="1" type="noConversion"/>
  </si>
  <si>
    <t>Dutton, Daniel</t>
    <phoneticPr fontId="1" type="noConversion"/>
  </si>
  <si>
    <t>Dwyer, Mary</t>
    <phoneticPr fontId="1" type="noConversion"/>
  </si>
  <si>
    <t>Effler, Frances</t>
    <phoneticPr fontId="1" type="noConversion"/>
  </si>
  <si>
    <t>Ferguson, Laura</t>
    <phoneticPr fontId="1" type="noConversion"/>
  </si>
  <si>
    <t>Findley, Marlana</t>
    <phoneticPr fontId="1" type="noConversion"/>
  </si>
  <si>
    <t>Givens, Abby</t>
    <phoneticPr fontId="1" type="noConversion"/>
  </si>
  <si>
    <t>Kun, Melinda</t>
    <phoneticPr fontId="1" type="noConversion"/>
  </si>
  <si>
    <t>Lee, Jered</t>
    <phoneticPr fontId="1" type="noConversion"/>
  </si>
  <si>
    <t>Lee, Laurin</t>
    <phoneticPr fontId="1" type="noConversion"/>
  </si>
  <si>
    <t>Lowry, Whitney</t>
    <phoneticPr fontId="1" type="noConversion"/>
  </si>
  <si>
    <t>Myers, Ann</t>
    <phoneticPr fontId="1" type="noConversion"/>
  </si>
  <si>
    <t>Orred, Kacey</t>
    <phoneticPr fontId="1" type="noConversion"/>
  </si>
  <si>
    <t>Schiffer, Betty</t>
    <phoneticPr fontId="1" type="noConversion"/>
  </si>
  <si>
    <t>Smith, Vance</t>
    <phoneticPr fontId="1" type="noConversion"/>
  </si>
  <si>
    <t>Spear, Elisabeth</t>
    <phoneticPr fontId="1" type="noConversion"/>
  </si>
  <si>
    <t>Spicer, Timothy</t>
    <phoneticPr fontId="1" type="noConversion"/>
  </si>
  <si>
    <t>tkss62zf</t>
  </si>
  <si>
    <t>g2pomp1g</t>
  </si>
  <si>
    <t>80joknvw</t>
  </si>
  <si>
    <t>8w26im5n</t>
  </si>
  <si>
    <t>w7xazk0o</t>
    <phoneticPr fontId="1" type="noConversion"/>
  </si>
  <si>
    <t>a4qzu3kb</t>
    <phoneticPr fontId="1" type="noConversion"/>
  </si>
  <si>
    <t>p6dct6al</t>
    <phoneticPr fontId="1" type="noConversion"/>
  </si>
  <si>
    <t>dp3xrq7s</t>
    <phoneticPr fontId="1" type="noConversion"/>
  </si>
  <si>
    <t>ele96yde</t>
    <phoneticPr fontId="1" type="noConversion"/>
  </si>
  <si>
    <t>jw46auyo</t>
    <phoneticPr fontId="1" type="noConversion"/>
  </si>
  <si>
    <t>czp85jvh</t>
    <phoneticPr fontId="1" type="noConversion"/>
  </si>
  <si>
    <t>tjz5is9n</t>
    <phoneticPr fontId="1" type="noConversion"/>
  </si>
  <si>
    <t>rbia86mt</t>
    <phoneticPr fontId="1" type="noConversion"/>
  </si>
  <si>
    <t>3kdctus2</t>
    <phoneticPr fontId="1" type="noConversion"/>
  </si>
  <si>
    <t>w87aiehl</t>
    <phoneticPr fontId="1" type="noConversion"/>
  </si>
  <si>
    <t>gj5tztz2</t>
    <phoneticPr fontId="1" type="noConversion"/>
  </si>
  <si>
    <t>so53gvlh</t>
    <phoneticPr fontId="1" type="noConversion"/>
  </si>
  <si>
    <t>oz5e7ksk</t>
    <phoneticPr fontId="1" type="noConversion"/>
  </si>
  <si>
    <t>lfn9euo1</t>
    <phoneticPr fontId="1" type="noConversion"/>
  </si>
  <si>
    <t>4nvzwc9e</t>
    <phoneticPr fontId="1" type="noConversion"/>
  </si>
  <si>
    <t>1tadlzq8</t>
    <phoneticPr fontId="1" type="noConversion"/>
  </si>
  <si>
    <t>jch9ws5n</t>
    <phoneticPr fontId="1" type="noConversion"/>
  </si>
  <si>
    <t>jjm1a1wr</t>
    <phoneticPr fontId="1" type="noConversion"/>
  </si>
  <si>
    <t>l95kfpss</t>
    <phoneticPr fontId="1" type="noConversion"/>
  </si>
  <si>
    <t>shaxz88n</t>
    <phoneticPr fontId="1" type="noConversion"/>
  </si>
  <si>
    <t>cbcb63ou</t>
    <phoneticPr fontId="1" type="noConversion"/>
  </si>
  <si>
    <t>lxd44mqb</t>
    <phoneticPr fontId="1" type="noConversion"/>
  </si>
  <si>
    <t>yi7rkd6b</t>
    <phoneticPr fontId="1" type="noConversion"/>
  </si>
  <si>
    <t>Resp 1 %</t>
    <phoneticPr fontId="1" type="noConversion"/>
  </si>
  <si>
    <t>Final %</t>
    <phoneticPr fontId="1" type="noConversion"/>
  </si>
  <si>
    <t>Ed Week</t>
    <phoneticPr fontId="1" type="noConversion"/>
  </si>
  <si>
    <t>GRADE</t>
    <phoneticPr fontId="1" type="noConversion"/>
  </si>
  <si>
    <t>Book Selection</t>
    <phoneticPr fontId="1" type="noConversion"/>
  </si>
  <si>
    <t>Sutter, Matthew</t>
    <phoneticPr fontId="1" type="noConversion"/>
  </si>
  <si>
    <t>Vacca, Lauren</t>
    <phoneticPr fontId="1" type="noConversion"/>
  </si>
  <si>
    <t>Mid-term</t>
  </si>
  <si>
    <t>Final</t>
  </si>
  <si>
    <t>Final score</t>
  </si>
  <si>
    <t>Random number</t>
    <phoneticPr fontId="1" type="noConversion"/>
  </si>
  <si>
    <t>First name</t>
  </si>
  <si>
    <t>Last name</t>
  </si>
  <si>
    <t>user/login</t>
  </si>
  <si>
    <t>password</t>
  </si>
  <si>
    <t>guig8970</t>
  </si>
  <si>
    <t>Brown, Brooke</t>
    <phoneticPr fontId="1" type="noConversion"/>
  </si>
  <si>
    <t>Brown, Tara</t>
    <phoneticPr fontId="1" type="noConversion"/>
  </si>
  <si>
    <t>Burns, Jennifer</t>
    <phoneticPr fontId="1" type="noConversion"/>
  </si>
  <si>
    <t>Crane, Emily</t>
    <phoneticPr fontId="1" type="noConversion"/>
  </si>
  <si>
    <t>Dutton, Daniel</t>
    <phoneticPr fontId="1" type="noConversion"/>
  </si>
  <si>
    <t>Dwyer, Mary</t>
    <phoneticPr fontId="1" type="noConversion"/>
  </si>
  <si>
    <t>Effler, Frances</t>
    <phoneticPr fontId="1" type="noConversion"/>
  </si>
  <si>
    <t>Ferguson, Laura</t>
    <phoneticPr fontId="1" type="noConversion"/>
  </si>
  <si>
    <t>Stewart, Shannon</t>
    <phoneticPr fontId="1" type="noConversion"/>
  </si>
  <si>
    <t>Sutter, Matthew</t>
    <phoneticPr fontId="1" type="noConversion"/>
  </si>
  <si>
    <t>Vacca, Lauren</t>
    <phoneticPr fontId="1" type="noConversion"/>
  </si>
  <si>
    <t>Vanhooser, Holly</t>
    <phoneticPr fontId="1" type="noConversion"/>
  </si>
  <si>
    <t>Wortendyke, Lauren</t>
    <phoneticPr fontId="1" type="noConversion"/>
  </si>
  <si>
    <t>Brown, Brooke</t>
    <phoneticPr fontId="1" type="noConversion"/>
  </si>
  <si>
    <t>Brown, Tara</t>
    <phoneticPr fontId="1" type="noConversion"/>
  </si>
  <si>
    <t>Burns, Jennifer</t>
    <phoneticPr fontId="1" type="noConversion"/>
  </si>
  <si>
    <t>Crane, Emily</t>
    <phoneticPr fontId="1" type="noConversion"/>
  </si>
  <si>
    <t>Dutton, Daniel</t>
    <phoneticPr fontId="1" type="noConversion"/>
  </si>
  <si>
    <t>Dwyer, Mary</t>
    <phoneticPr fontId="1" type="noConversion"/>
  </si>
  <si>
    <t>Effler, Frances</t>
    <phoneticPr fontId="1" type="noConversion"/>
  </si>
  <si>
    <t>Ferguson, Laura</t>
    <phoneticPr fontId="1" type="noConversion"/>
  </si>
  <si>
    <t>Findley, Marlana</t>
    <phoneticPr fontId="1" type="noConversion"/>
  </si>
  <si>
    <t>Givens, Abby</t>
    <phoneticPr fontId="1" type="noConversion"/>
  </si>
  <si>
    <t>Kun, Melinda</t>
    <phoneticPr fontId="1" type="noConversion"/>
  </si>
  <si>
    <t>Lee, Jered</t>
    <phoneticPr fontId="1" type="noConversion"/>
  </si>
  <si>
    <t>Lee, Laurin</t>
    <phoneticPr fontId="1" type="noConversion"/>
  </si>
  <si>
    <t>Lowry, Whitney</t>
    <phoneticPr fontId="1" type="noConversion"/>
  </si>
  <si>
    <t>Myers, Ann</t>
    <phoneticPr fontId="1" type="noConversion"/>
  </si>
  <si>
    <t>Orred, Kacey</t>
    <phoneticPr fontId="1" type="noConversion"/>
  </si>
  <si>
    <t>Schiffer, Betty</t>
    <phoneticPr fontId="1" type="noConversion"/>
  </si>
  <si>
    <t>Smith, Vance</t>
    <phoneticPr fontId="1" type="noConversion"/>
  </si>
  <si>
    <t>Spear, Elisabeth</t>
    <phoneticPr fontId="1" type="noConversion"/>
  </si>
  <si>
    <t>Spicer, Timothy</t>
    <phoneticPr fontId="1" type="noConversion"/>
  </si>
  <si>
    <t>Stewart, Shannon</t>
    <phoneticPr fontId="1" type="noConversion"/>
  </si>
  <si>
    <t>Lee, Diana</t>
    <phoneticPr fontId="1" type="noConversion"/>
  </si>
  <si>
    <t>e450x0hc</t>
    <phoneticPr fontId="1" type="noConversion"/>
  </si>
  <si>
    <t>5rfo8fxx</t>
    <phoneticPr fontId="1" type="noConversion"/>
  </si>
  <si>
    <t>s2fg0vuj</t>
    <phoneticPr fontId="1" type="noConversion"/>
  </si>
  <si>
    <t>34u9hc9f</t>
    <phoneticPr fontId="1" type="noConversion"/>
  </si>
  <si>
    <t>w8f0xde4</t>
  </si>
  <si>
    <t>0un5pvjp</t>
  </si>
  <si>
    <t>an4bh257</t>
  </si>
  <si>
    <t>hpijqw84</t>
  </si>
  <si>
    <t>e6e6fwju</t>
  </si>
  <si>
    <t>34u9hzfa</t>
  </si>
  <si>
    <t>e9mrt6w4</t>
  </si>
  <si>
    <t>h7mf68ml</t>
  </si>
  <si>
    <t>ajfe24mf</t>
  </si>
  <si>
    <t>dun25apq</t>
  </si>
  <si>
    <t>bz1nmki0</t>
  </si>
  <si>
    <t>trdk5x54</t>
  </si>
  <si>
    <t>8hi93u99</t>
  </si>
  <si>
    <t>6o295ck6</t>
  </si>
  <si>
    <t>9njvc7cw</t>
  </si>
  <si>
    <t>es9ry2bm</t>
  </si>
  <si>
    <t>pvm0e7bk</t>
  </si>
  <si>
    <t>8mjtyg6n</t>
    <phoneticPr fontId="1" type="noConversion"/>
  </si>
  <si>
    <t>qj5n3lgp</t>
    <phoneticPr fontId="1" type="noConversion"/>
  </si>
  <si>
    <t>5ycfd1jr</t>
    <phoneticPr fontId="1" type="noConversion"/>
  </si>
  <si>
    <t>90t0hua0</t>
  </si>
  <si>
    <t>b8i8fm6i</t>
  </si>
  <si>
    <t>jj6uk8be</t>
  </si>
  <si>
    <t>lcv3m4i6</t>
  </si>
  <si>
    <t>owp68y6g</t>
  </si>
  <si>
    <t>plm7rgva</t>
  </si>
  <si>
    <t>lmse94s6</t>
  </si>
  <si>
    <t>7at6wtut</t>
  </si>
  <si>
    <t>8hignzr3</t>
  </si>
  <si>
    <t>j14e36e5</t>
  </si>
  <si>
    <t>1a3h8735</t>
  </si>
  <si>
    <t>z0qj2k0q</t>
  </si>
  <si>
    <t>ga498yd9</t>
  </si>
  <si>
    <t>7pf6evo7</t>
  </si>
  <si>
    <t>uudv1m0g</t>
  </si>
  <si>
    <t>07qp45lu</t>
  </si>
  <si>
    <t>vl9tahlr</t>
  </si>
  <si>
    <t>ide04rwb</t>
  </si>
  <si>
    <t>s62i12hh</t>
  </si>
  <si>
    <t>5ryv1ofz</t>
  </si>
  <si>
    <t>95bysqb9</t>
  </si>
  <si>
    <t>01n7szv6</t>
  </si>
  <si>
    <t>rt3lia9g</t>
  </si>
  <si>
    <t>8wf35aha</t>
  </si>
  <si>
    <t>5obd8492</t>
  </si>
  <si>
    <t>8c8jbjf9</t>
  </si>
  <si>
    <t>w7bmzak7</t>
  </si>
  <si>
    <t>Vanhooser, Holly</t>
    <phoneticPr fontId="1" type="noConversion"/>
  </si>
  <si>
    <t>Wortendyke, Lauren</t>
    <phoneticPr fontId="1" type="noConversion"/>
  </si>
  <si>
    <t>Brown, Brooke</t>
    <phoneticPr fontId="1" type="noConversion"/>
  </si>
  <si>
    <t>Brown, Tara</t>
    <phoneticPr fontId="1" type="noConversion"/>
  </si>
  <si>
    <t>Burns, Jennifer</t>
    <phoneticPr fontId="1" type="noConversion"/>
  </si>
  <si>
    <t>Crane, Emily</t>
    <phoneticPr fontId="1" type="noConversion"/>
  </si>
  <si>
    <t>Dutton, Daniel</t>
    <phoneticPr fontId="1" type="noConversion"/>
  </si>
  <si>
    <t>Dwyer, Mary</t>
    <phoneticPr fontId="1" type="noConversion"/>
  </si>
  <si>
    <t>Effler, Frances</t>
    <phoneticPr fontId="1" type="noConversion"/>
  </si>
  <si>
    <t>Ferguson, Laura</t>
    <phoneticPr fontId="1" type="noConversion"/>
  </si>
  <si>
    <t>Findley, Marlana</t>
    <phoneticPr fontId="1" type="noConversion"/>
  </si>
  <si>
    <t>Givens, Abby</t>
    <phoneticPr fontId="1" type="noConversion"/>
  </si>
  <si>
    <t>Kun, Melinda</t>
    <phoneticPr fontId="1" type="noConversion"/>
  </si>
  <si>
    <t>Lee, Jered</t>
    <phoneticPr fontId="1" type="noConversion"/>
  </si>
  <si>
    <t>Lee, Laurin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</si>
</sst>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sz val="8"/>
      <name val="Verdana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3"/>
  <sheetViews>
    <sheetView zoomScale="150" workbookViewId="0">
      <selection activeCell="A5" sqref="A5:A29"/>
    </sheetView>
  </sheetViews>
  <sheetFormatPr baseColWidth="10" defaultRowHeight="13"/>
  <cols>
    <col min="2" max="2" width="7.42578125" customWidth="1"/>
  </cols>
  <sheetData>
    <row r="1" spans="1:10">
      <c r="C1" s="1" t="s">
        <v>99</v>
      </c>
      <c r="D1" s="1" t="s">
        <v>106</v>
      </c>
      <c r="E1" s="1" t="s">
        <v>100</v>
      </c>
      <c r="F1" s="1" t="s">
        <v>107</v>
      </c>
      <c r="G1" s="1" t="s">
        <v>101</v>
      </c>
      <c r="H1" s="1" t="s">
        <v>108</v>
      </c>
      <c r="I1" s="1" t="s">
        <v>102</v>
      </c>
      <c r="J1" s="1"/>
    </row>
    <row r="2" spans="1:10">
      <c r="C2" s="1"/>
      <c r="D2" s="1"/>
      <c r="E2" s="1"/>
      <c r="F2" s="1"/>
      <c r="G2" s="1"/>
      <c r="H2" s="1"/>
      <c r="I2" s="1"/>
      <c r="J2" s="1"/>
    </row>
    <row r="5" spans="1:10">
      <c r="A5" t="s">
        <v>115</v>
      </c>
      <c r="C5" s="4"/>
      <c r="D5" s="4">
        <f>C5*40</f>
        <v>0</v>
      </c>
      <c r="E5" s="4"/>
      <c r="F5" s="4">
        <f>E5*50</f>
        <v>0</v>
      </c>
      <c r="G5" s="4"/>
      <c r="H5" s="4">
        <f>E5+F5+G5</f>
        <v>0</v>
      </c>
      <c r="I5" s="5"/>
    </row>
    <row r="6" spans="1:10">
      <c r="A6" t="s">
        <v>116</v>
      </c>
      <c r="C6" s="4"/>
      <c r="D6" s="4">
        <f t="shared" ref="D6:D29" si="0">C6*40</f>
        <v>0</v>
      </c>
      <c r="E6" s="4"/>
      <c r="F6" s="4">
        <f t="shared" ref="F6:F29" si="1">E6*50</f>
        <v>0</v>
      </c>
      <c r="G6" s="4"/>
      <c r="H6" s="4">
        <f t="shared" ref="H6:H29" si="2">E6+F6+G6</f>
        <v>0</v>
      </c>
      <c r="I6" s="5"/>
    </row>
    <row r="7" spans="1:10">
      <c r="A7" t="s">
        <v>117</v>
      </c>
      <c r="C7" s="4"/>
      <c r="D7" s="4">
        <f t="shared" si="0"/>
        <v>0</v>
      </c>
      <c r="E7" s="4"/>
      <c r="F7" s="4">
        <f t="shared" si="1"/>
        <v>0</v>
      </c>
      <c r="G7" s="4"/>
      <c r="H7" s="4">
        <f t="shared" si="2"/>
        <v>0</v>
      </c>
      <c r="I7" s="5"/>
    </row>
    <row r="8" spans="1:10">
      <c r="A8" t="s">
        <v>118</v>
      </c>
      <c r="C8" s="6"/>
      <c r="D8" s="4">
        <f t="shared" si="0"/>
        <v>0</v>
      </c>
      <c r="E8" s="4"/>
      <c r="F8" s="4">
        <f t="shared" si="1"/>
        <v>0</v>
      </c>
      <c r="G8" s="4"/>
      <c r="H8" s="4">
        <f t="shared" si="2"/>
        <v>0</v>
      </c>
      <c r="I8" s="5"/>
    </row>
    <row r="9" spans="1:10">
      <c r="A9" t="s">
        <v>119</v>
      </c>
      <c r="C9" s="6"/>
      <c r="D9" s="4">
        <f t="shared" si="0"/>
        <v>0</v>
      </c>
      <c r="E9" s="4"/>
      <c r="F9" s="4">
        <f t="shared" si="1"/>
        <v>0</v>
      </c>
      <c r="G9" s="4"/>
      <c r="H9" s="4">
        <f t="shared" si="2"/>
        <v>0</v>
      </c>
      <c r="I9" s="5"/>
    </row>
    <row r="10" spans="1:10">
      <c r="A10" t="s">
        <v>120</v>
      </c>
      <c r="C10" s="6"/>
      <c r="D10" s="4">
        <f t="shared" si="0"/>
        <v>0</v>
      </c>
      <c r="E10" s="4"/>
      <c r="F10" s="4">
        <f t="shared" si="1"/>
        <v>0</v>
      </c>
      <c r="G10" s="4"/>
      <c r="H10" s="4">
        <f t="shared" si="2"/>
        <v>0</v>
      </c>
      <c r="I10" s="5"/>
    </row>
    <row r="11" spans="1:10">
      <c r="A11" t="s">
        <v>121</v>
      </c>
      <c r="C11" s="6"/>
      <c r="D11" s="4">
        <f t="shared" si="0"/>
        <v>0</v>
      </c>
      <c r="E11" s="4"/>
      <c r="F11" s="4">
        <f t="shared" si="1"/>
        <v>0</v>
      </c>
      <c r="G11" s="4"/>
      <c r="H11" s="4">
        <f t="shared" si="2"/>
        <v>0</v>
      </c>
      <c r="I11" s="5"/>
    </row>
    <row r="12" spans="1:10">
      <c r="A12" t="s">
        <v>122</v>
      </c>
      <c r="C12" s="6"/>
      <c r="D12" s="4">
        <f t="shared" si="0"/>
        <v>0</v>
      </c>
      <c r="E12" s="4"/>
      <c r="F12" s="4">
        <f t="shared" si="1"/>
        <v>0</v>
      </c>
      <c r="G12" s="4"/>
      <c r="H12" s="4">
        <f t="shared" si="2"/>
        <v>0</v>
      </c>
      <c r="I12" s="5"/>
    </row>
    <row r="13" spans="1:10">
      <c r="A13" t="s">
        <v>0</v>
      </c>
      <c r="C13" s="6"/>
      <c r="D13" s="4">
        <f t="shared" si="0"/>
        <v>0</v>
      </c>
      <c r="E13" s="4"/>
      <c r="F13" s="4">
        <f t="shared" si="1"/>
        <v>0</v>
      </c>
      <c r="G13" s="4"/>
      <c r="H13" s="4">
        <f t="shared" si="2"/>
        <v>0</v>
      </c>
      <c r="I13" s="5"/>
    </row>
    <row r="14" spans="1:10">
      <c r="A14" t="s">
        <v>1</v>
      </c>
      <c r="C14" s="6"/>
      <c r="D14" s="4">
        <f t="shared" si="0"/>
        <v>0</v>
      </c>
      <c r="E14" s="4"/>
      <c r="F14" s="4">
        <f t="shared" si="1"/>
        <v>0</v>
      </c>
      <c r="G14" s="4"/>
      <c r="H14" s="4">
        <f t="shared" si="2"/>
        <v>0</v>
      </c>
      <c r="I14" s="5"/>
    </row>
    <row r="15" spans="1:10">
      <c r="A15" t="s">
        <v>2</v>
      </c>
      <c r="C15" s="6"/>
      <c r="D15" s="4">
        <f t="shared" si="0"/>
        <v>0</v>
      </c>
      <c r="E15" s="4"/>
      <c r="F15" s="4">
        <f t="shared" si="1"/>
        <v>0</v>
      </c>
      <c r="G15" s="4"/>
      <c r="H15" s="4">
        <f t="shared" si="2"/>
        <v>0</v>
      </c>
      <c r="I15" s="5"/>
    </row>
    <row r="16" spans="1:10">
      <c r="A16" t="s">
        <v>3</v>
      </c>
      <c r="C16" s="6"/>
      <c r="D16" s="4">
        <f t="shared" si="0"/>
        <v>0</v>
      </c>
      <c r="E16" s="4">
        <v>0</v>
      </c>
      <c r="F16" s="4">
        <f t="shared" si="1"/>
        <v>0</v>
      </c>
      <c r="G16" s="4"/>
      <c r="H16" s="4">
        <f t="shared" si="2"/>
        <v>0</v>
      </c>
      <c r="I16" s="5"/>
    </row>
    <row r="17" spans="1:9">
      <c r="A17" t="s">
        <v>4</v>
      </c>
      <c r="C17" s="6"/>
      <c r="D17" s="4">
        <f t="shared" si="0"/>
        <v>0</v>
      </c>
      <c r="E17" s="4"/>
      <c r="F17" s="4">
        <f t="shared" si="1"/>
        <v>0</v>
      </c>
      <c r="G17" s="4"/>
      <c r="H17" s="4">
        <f t="shared" si="2"/>
        <v>0</v>
      </c>
      <c r="I17" s="5"/>
    </row>
    <row r="18" spans="1:9">
      <c r="A18" t="s">
        <v>5</v>
      </c>
      <c r="C18" s="6">
        <v>0</v>
      </c>
      <c r="D18" s="4">
        <f t="shared" si="0"/>
        <v>0</v>
      </c>
      <c r="E18" s="4"/>
      <c r="F18" s="4">
        <f t="shared" si="1"/>
        <v>0</v>
      </c>
      <c r="G18" s="4"/>
      <c r="H18" s="4">
        <f t="shared" si="2"/>
        <v>0</v>
      </c>
      <c r="I18" s="5"/>
    </row>
    <row r="19" spans="1:9">
      <c r="A19" t="s">
        <v>6</v>
      </c>
      <c r="C19" s="6"/>
      <c r="D19" s="4">
        <f t="shared" si="0"/>
        <v>0</v>
      </c>
      <c r="E19" s="4"/>
      <c r="F19" s="4">
        <f t="shared" si="1"/>
        <v>0</v>
      </c>
      <c r="G19" s="4"/>
      <c r="H19" s="4">
        <f t="shared" si="2"/>
        <v>0</v>
      </c>
      <c r="I19" s="5"/>
    </row>
    <row r="20" spans="1:9">
      <c r="A20" t="s">
        <v>7</v>
      </c>
      <c r="C20" s="6"/>
      <c r="D20" s="4">
        <f t="shared" si="0"/>
        <v>0</v>
      </c>
      <c r="E20" s="4"/>
      <c r="F20" s="4">
        <f t="shared" si="1"/>
        <v>0</v>
      </c>
      <c r="G20" s="4"/>
      <c r="H20" s="4">
        <f t="shared" si="2"/>
        <v>0</v>
      </c>
      <c r="I20" s="5"/>
    </row>
    <row r="21" spans="1:9">
      <c r="A21" t="s">
        <v>8</v>
      </c>
      <c r="C21" s="6"/>
      <c r="D21" s="4">
        <f t="shared" si="0"/>
        <v>0</v>
      </c>
      <c r="E21" s="4"/>
      <c r="F21" s="4">
        <f t="shared" si="1"/>
        <v>0</v>
      </c>
      <c r="G21" s="4"/>
      <c r="H21" s="4">
        <f t="shared" si="2"/>
        <v>0</v>
      </c>
      <c r="I21" s="5"/>
    </row>
    <row r="22" spans="1:9">
      <c r="A22" t="s">
        <v>9</v>
      </c>
      <c r="C22" s="6"/>
      <c r="D22" s="4">
        <f t="shared" si="0"/>
        <v>0</v>
      </c>
      <c r="E22" s="4"/>
      <c r="F22" s="4">
        <f t="shared" si="1"/>
        <v>0</v>
      </c>
      <c r="G22" s="4"/>
      <c r="H22" s="4">
        <f t="shared" si="2"/>
        <v>0</v>
      </c>
      <c r="I22" s="5"/>
    </row>
    <row r="23" spans="1:9">
      <c r="A23" t="s">
        <v>10</v>
      </c>
      <c r="C23" s="6"/>
      <c r="D23" s="4">
        <f t="shared" si="0"/>
        <v>0</v>
      </c>
      <c r="E23" s="4"/>
      <c r="F23" s="4">
        <f t="shared" si="1"/>
        <v>0</v>
      </c>
      <c r="G23" s="4"/>
      <c r="H23" s="4">
        <f t="shared" si="2"/>
        <v>0</v>
      </c>
      <c r="I23" s="5"/>
    </row>
    <row r="24" spans="1:9">
      <c r="A24" t="s">
        <v>11</v>
      </c>
      <c r="C24" s="6"/>
      <c r="D24" s="4">
        <f t="shared" si="0"/>
        <v>0</v>
      </c>
      <c r="E24" s="4"/>
      <c r="F24" s="4">
        <f t="shared" si="1"/>
        <v>0</v>
      </c>
      <c r="G24" s="4"/>
      <c r="H24" s="4">
        <f t="shared" si="2"/>
        <v>0</v>
      </c>
      <c r="I24" s="5"/>
    </row>
    <row r="25" spans="1:9">
      <c r="A25" t="s">
        <v>12</v>
      </c>
      <c r="C25" s="6"/>
      <c r="D25" s="4">
        <f t="shared" si="0"/>
        <v>0</v>
      </c>
      <c r="E25" s="4"/>
      <c r="F25" s="4">
        <f t="shared" si="1"/>
        <v>0</v>
      </c>
      <c r="G25" s="4"/>
      <c r="H25" s="4">
        <f t="shared" si="2"/>
        <v>0</v>
      </c>
      <c r="I25" s="5"/>
    </row>
    <row r="26" spans="1:9">
      <c r="A26" t="s">
        <v>13</v>
      </c>
      <c r="C26" s="6"/>
      <c r="D26" s="4">
        <f t="shared" si="0"/>
        <v>0</v>
      </c>
      <c r="E26" s="4"/>
      <c r="F26" s="4">
        <f t="shared" si="1"/>
        <v>0</v>
      </c>
      <c r="G26" s="4"/>
      <c r="H26" s="4">
        <f t="shared" si="2"/>
        <v>0</v>
      </c>
      <c r="I26" s="5"/>
    </row>
    <row r="27" spans="1:9">
      <c r="A27" t="s">
        <v>14</v>
      </c>
      <c r="C27" s="6"/>
      <c r="D27" s="4">
        <f t="shared" si="0"/>
        <v>0</v>
      </c>
      <c r="E27" s="4"/>
      <c r="F27" s="4">
        <f t="shared" si="1"/>
        <v>0</v>
      </c>
      <c r="G27" s="4"/>
      <c r="H27" s="4">
        <f t="shared" si="2"/>
        <v>0</v>
      </c>
      <c r="I27" s="5"/>
    </row>
    <row r="28" spans="1:9">
      <c r="A28" t="s">
        <v>15</v>
      </c>
      <c r="C28" s="6"/>
      <c r="D28" s="4">
        <f t="shared" si="0"/>
        <v>0</v>
      </c>
      <c r="E28" s="4"/>
      <c r="F28" s="4">
        <f t="shared" si="1"/>
        <v>0</v>
      </c>
      <c r="G28" s="4"/>
      <c r="H28" s="4">
        <f t="shared" si="2"/>
        <v>0</v>
      </c>
      <c r="I28" s="5"/>
    </row>
    <row r="29" spans="1:9">
      <c r="A29" t="s">
        <v>16</v>
      </c>
      <c r="C29" s="6"/>
      <c r="D29" s="4">
        <f t="shared" si="0"/>
        <v>0</v>
      </c>
      <c r="E29" s="4"/>
      <c r="F29" s="4">
        <f t="shared" si="1"/>
        <v>0</v>
      </c>
      <c r="G29" s="4"/>
      <c r="H29" s="4">
        <f t="shared" si="2"/>
        <v>0</v>
      </c>
      <c r="I29" s="5"/>
    </row>
    <row r="30" spans="1:9">
      <c r="C30" s="3"/>
      <c r="I30" s="2"/>
    </row>
    <row r="31" spans="1:9">
      <c r="C31" s="3"/>
      <c r="I31" s="2"/>
    </row>
    <row r="32" spans="1:9">
      <c r="C32" s="3"/>
      <c r="I32" s="2"/>
    </row>
    <row r="33" spans="3:3">
      <c r="C33" s="3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S30"/>
  <sheetViews>
    <sheetView view="pageLayout" zoomScale="150" workbookViewId="0">
      <selection activeCell="A6" sqref="A6:A30"/>
    </sheetView>
  </sheetViews>
  <sheetFormatPr baseColWidth="10" defaultRowHeight="13"/>
  <cols>
    <col min="2" max="2" width="6.7109375" customWidth="1"/>
  </cols>
  <sheetData>
    <row r="4" spans="1:19">
      <c r="C4" s="7">
        <v>38727</v>
      </c>
      <c r="D4" s="7">
        <v>38734</v>
      </c>
      <c r="E4" s="7">
        <v>38741</v>
      </c>
      <c r="F4" s="7">
        <v>38748</v>
      </c>
      <c r="G4" s="7">
        <v>38755</v>
      </c>
      <c r="H4" s="7">
        <v>38762</v>
      </c>
      <c r="I4" s="7">
        <v>38769</v>
      </c>
      <c r="J4" s="7">
        <v>38776</v>
      </c>
      <c r="K4" s="7">
        <v>38783</v>
      </c>
      <c r="L4" s="7"/>
      <c r="M4" s="7">
        <v>38797</v>
      </c>
      <c r="N4" s="7">
        <v>38804</v>
      </c>
      <c r="O4" s="7">
        <v>38811</v>
      </c>
      <c r="P4" s="7">
        <v>38818</v>
      </c>
      <c r="Q4" s="7">
        <v>38825</v>
      </c>
      <c r="R4" s="7">
        <v>38832</v>
      </c>
      <c r="S4" s="7">
        <v>38839</v>
      </c>
    </row>
    <row r="6" spans="1:19">
      <c r="A6" t="s">
        <v>203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t="s">
        <v>204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A8" t="s">
        <v>205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t="s">
        <v>206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>
      <c r="A10" t="s">
        <v>207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 t="s">
        <v>208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t="s">
        <v>209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A13" t="s">
        <v>210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t="s">
        <v>211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t="s">
        <v>212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t="s">
        <v>213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t="s">
        <v>214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t="s">
        <v>215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t="s">
        <v>41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A20" t="s">
        <v>42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>
      <c r="A21" t="s">
        <v>43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t="s">
        <v>44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>
      <c r="A23" t="s">
        <v>45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>
      <c r="A25" t="s">
        <v>47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>
      <c r="A26" t="s">
        <v>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t="s">
        <v>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t="s">
        <v>50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A29" t="s">
        <v>51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t="s">
        <v>52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0"/>
  <sheetViews>
    <sheetView view="pageLayout" workbookViewId="0">
      <selection activeCell="A6" sqref="A6:A30"/>
    </sheetView>
  </sheetViews>
  <sheetFormatPr baseColWidth="10" defaultRowHeight="13"/>
  <cols>
    <col min="2" max="2" width="6.5703125" customWidth="1"/>
  </cols>
  <sheetData>
    <row r="1" spans="1:5">
      <c r="A1" t="s">
        <v>103</v>
      </c>
    </row>
    <row r="6" spans="1:5" ht="14" thickBot="1">
      <c r="A6" t="s">
        <v>115</v>
      </c>
      <c r="C6" s="8"/>
      <c r="D6" s="8"/>
      <c r="E6" s="8"/>
    </row>
    <row r="7" spans="1:5" ht="14" thickBot="1">
      <c r="A7" t="s">
        <v>53</v>
      </c>
      <c r="C7" s="8"/>
      <c r="D7" s="8"/>
      <c r="E7" s="8"/>
    </row>
    <row r="8" spans="1:5" ht="14" thickBot="1">
      <c r="A8" t="s">
        <v>117</v>
      </c>
      <c r="C8" s="8"/>
      <c r="D8" s="8"/>
      <c r="E8" s="8"/>
    </row>
    <row r="9" spans="1:5" ht="14" thickBot="1">
      <c r="A9" t="s">
        <v>54</v>
      </c>
      <c r="C9" s="8"/>
      <c r="D9" s="8"/>
      <c r="E9" s="8"/>
    </row>
    <row r="10" spans="1:5" ht="14" thickBot="1">
      <c r="A10" t="s">
        <v>55</v>
      </c>
      <c r="C10" s="8"/>
      <c r="D10" s="8"/>
      <c r="E10" s="8"/>
    </row>
    <row r="11" spans="1:5" ht="14" thickBot="1">
      <c r="A11" t="s">
        <v>56</v>
      </c>
      <c r="C11" s="8"/>
      <c r="D11" s="8"/>
      <c r="E11" s="8"/>
    </row>
    <row r="12" spans="1:5" ht="14" thickBot="1">
      <c r="A12" t="s">
        <v>57</v>
      </c>
      <c r="C12" s="8"/>
      <c r="D12" s="8"/>
      <c r="E12" s="8"/>
    </row>
    <row r="13" spans="1:5" ht="14" thickBot="1">
      <c r="A13" t="s">
        <v>58</v>
      </c>
      <c r="C13" s="8"/>
      <c r="D13" s="8"/>
      <c r="E13" s="8"/>
    </row>
    <row r="14" spans="1:5" ht="14" thickBot="1">
      <c r="A14" t="s">
        <v>59</v>
      </c>
      <c r="C14" s="8"/>
      <c r="D14" s="8"/>
      <c r="E14" s="8"/>
    </row>
    <row r="15" spans="1:5" ht="14" thickBot="1">
      <c r="A15" t="s">
        <v>60</v>
      </c>
      <c r="C15" s="8"/>
      <c r="D15" s="8"/>
      <c r="E15" s="8"/>
    </row>
    <row r="16" spans="1:5" ht="14" thickBot="1">
      <c r="A16" t="s">
        <v>61</v>
      </c>
      <c r="C16" s="8"/>
      <c r="D16" s="8"/>
      <c r="E16" s="8"/>
    </row>
    <row r="17" spans="1:5" ht="14" thickBot="1">
      <c r="A17" t="s">
        <v>62</v>
      </c>
      <c r="C17" s="8"/>
      <c r="D17" s="8"/>
      <c r="E17" s="8"/>
    </row>
    <row r="18" spans="1:5" ht="14" thickBot="1">
      <c r="A18" t="s">
        <v>63</v>
      </c>
      <c r="C18" s="8"/>
      <c r="D18" s="8"/>
      <c r="E18" s="8"/>
    </row>
    <row r="19" spans="1:5" ht="14" thickBot="1">
      <c r="A19" t="s">
        <v>64</v>
      </c>
      <c r="C19" s="8"/>
      <c r="D19" s="8"/>
      <c r="E19" s="8"/>
    </row>
    <row r="20" spans="1:5" ht="14" thickBot="1">
      <c r="A20" t="s">
        <v>65</v>
      </c>
      <c r="C20" s="8"/>
      <c r="D20" s="8"/>
      <c r="E20" s="8"/>
    </row>
    <row r="21" spans="1:5" ht="14" thickBot="1">
      <c r="A21" t="s">
        <v>66</v>
      </c>
      <c r="C21" s="8"/>
      <c r="D21" s="8"/>
      <c r="E21" s="8"/>
    </row>
    <row r="22" spans="1:5" ht="14" thickBot="1">
      <c r="A22" t="s">
        <v>67</v>
      </c>
      <c r="C22" s="8"/>
      <c r="D22" s="8"/>
      <c r="E22" s="8"/>
    </row>
    <row r="23" spans="1:5" ht="14" thickBot="1">
      <c r="A23" t="s">
        <v>68</v>
      </c>
      <c r="C23" s="8"/>
      <c r="D23" s="8"/>
      <c r="E23" s="8"/>
    </row>
    <row r="24" spans="1:5" ht="14" thickBot="1">
      <c r="A24" t="s">
        <v>69</v>
      </c>
      <c r="C24" s="8"/>
      <c r="D24" s="8"/>
      <c r="E24" s="8"/>
    </row>
    <row r="25" spans="1:5" ht="14" thickBot="1">
      <c r="A25" t="s">
        <v>70</v>
      </c>
      <c r="C25" s="8"/>
      <c r="D25" s="8"/>
      <c r="E25" s="8"/>
    </row>
    <row r="26" spans="1:5" ht="14" thickBot="1">
      <c r="A26" t="s">
        <v>123</v>
      </c>
      <c r="C26" s="8"/>
      <c r="D26" s="8"/>
      <c r="E26" s="8"/>
    </row>
    <row r="27" spans="1:5" ht="14" thickBot="1">
      <c r="A27" t="s">
        <v>124</v>
      </c>
      <c r="C27" s="8"/>
      <c r="D27" s="8"/>
      <c r="E27" s="8"/>
    </row>
    <row r="28" spans="1:5" ht="14" thickBot="1">
      <c r="A28" t="s">
        <v>125</v>
      </c>
      <c r="C28" s="8"/>
      <c r="D28" s="8"/>
      <c r="E28" s="8"/>
    </row>
    <row r="29" spans="1:5" ht="14" thickBot="1">
      <c r="A29" t="s">
        <v>126</v>
      </c>
      <c r="C29" s="8"/>
      <c r="D29" s="8"/>
      <c r="E29" s="8"/>
    </row>
    <row r="30" spans="1:5" ht="14" thickBot="1">
      <c r="A30" t="s">
        <v>127</v>
      </c>
      <c r="C30" s="8"/>
      <c r="D30" s="8"/>
      <c r="E30" s="8"/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86"/>
  <sheetViews>
    <sheetView tabSelected="1" view="pageLayout" topLeftCell="A36" zoomScale="150" workbookViewId="0">
      <selection activeCell="A41" sqref="A41:F42"/>
    </sheetView>
  </sheetViews>
  <sheetFormatPr baseColWidth="10" defaultRowHeight="13"/>
  <sheetData>
    <row r="1" spans="1:6">
      <c r="A1" t="s">
        <v>109</v>
      </c>
    </row>
    <row r="3" spans="1:6">
      <c r="C3" t="s">
        <v>110</v>
      </c>
      <c r="D3" t="s">
        <v>111</v>
      </c>
      <c r="E3" t="s">
        <v>112</v>
      </c>
      <c r="F3" t="s">
        <v>113</v>
      </c>
    </row>
    <row r="5" spans="1:6">
      <c r="A5" t="s">
        <v>128</v>
      </c>
      <c r="C5" t="s">
        <v>114</v>
      </c>
      <c r="D5" t="s">
        <v>33</v>
      </c>
      <c r="E5" t="s">
        <v>93</v>
      </c>
      <c r="F5" t="s">
        <v>182</v>
      </c>
    </row>
    <row r="7" spans="1:6">
      <c r="C7" t="s">
        <v>110</v>
      </c>
      <c r="D7" t="s">
        <v>111</v>
      </c>
      <c r="E7" t="s">
        <v>112</v>
      </c>
      <c r="F7" t="s">
        <v>113</v>
      </c>
    </row>
    <row r="8" spans="1:6">
      <c r="A8" t="s">
        <v>129</v>
      </c>
      <c r="C8" t="s">
        <v>17</v>
      </c>
      <c r="D8" t="s">
        <v>34</v>
      </c>
      <c r="E8" t="s">
        <v>159</v>
      </c>
      <c r="F8" t="s">
        <v>183</v>
      </c>
    </row>
    <row r="10" spans="1:6">
      <c r="C10" t="s">
        <v>110</v>
      </c>
      <c r="D10" t="s">
        <v>111</v>
      </c>
      <c r="E10" t="s">
        <v>112</v>
      </c>
      <c r="F10" t="s">
        <v>113</v>
      </c>
    </row>
    <row r="11" spans="1:6">
      <c r="A11" t="s">
        <v>130</v>
      </c>
      <c r="C11" t="s">
        <v>75</v>
      </c>
      <c r="D11" t="s">
        <v>35</v>
      </c>
      <c r="E11" t="s">
        <v>160</v>
      </c>
      <c r="F11" t="s">
        <v>184</v>
      </c>
    </row>
    <row r="13" spans="1:6">
      <c r="C13" t="s">
        <v>110</v>
      </c>
      <c r="D13" t="s">
        <v>111</v>
      </c>
      <c r="E13" t="s">
        <v>112</v>
      </c>
      <c r="F13" t="s">
        <v>113</v>
      </c>
    </row>
    <row r="14" spans="1:6">
      <c r="A14" t="s">
        <v>131</v>
      </c>
      <c r="C14" t="s">
        <v>18</v>
      </c>
      <c r="D14" t="s">
        <v>81</v>
      </c>
      <c r="E14" t="s">
        <v>161</v>
      </c>
      <c r="F14" t="s">
        <v>185</v>
      </c>
    </row>
    <row r="16" spans="1:6">
      <c r="C16" t="s">
        <v>110</v>
      </c>
      <c r="D16" t="s">
        <v>111</v>
      </c>
      <c r="E16" t="s">
        <v>112</v>
      </c>
      <c r="F16" t="s">
        <v>113</v>
      </c>
    </row>
    <row r="17" spans="1:6">
      <c r="A17" t="s">
        <v>132</v>
      </c>
      <c r="C17" t="s">
        <v>76</v>
      </c>
      <c r="D17" t="s">
        <v>82</v>
      </c>
      <c r="E17" t="s">
        <v>162</v>
      </c>
      <c r="F17" t="s">
        <v>186</v>
      </c>
    </row>
    <row r="19" spans="1:6">
      <c r="C19" t="s">
        <v>110</v>
      </c>
      <c r="D19" t="s">
        <v>111</v>
      </c>
      <c r="E19" t="s">
        <v>112</v>
      </c>
      <c r="F19" t="s">
        <v>113</v>
      </c>
    </row>
    <row r="20" spans="1:6">
      <c r="A20" t="s">
        <v>133</v>
      </c>
      <c r="C20" t="s">
        <v>171</v>
      </c>
      <c r="D20" t="s">
        <v>36</v>
      </c>
      <c r="E20" t="s">
        <v>163</v>
      </c>
      <c r="F20" t="s">
        <v>187</v>
      </c>
    </row>
    <row r="22" spans="1:6">
      <c r="C22" t="s">
        <v>110</v>
      </c>
      <c r="D22" t="s">
        <v>111</v>
      </c>
      <c r="E22" t="s">
        <v>112</v>
      </c>
      <c r="F22" t="s">
        <v>113</v>
      </c>
    </row>
    <row r="23" spans="1:6">
      <c r="A23" t="s">
        <v>134</v>
      </c>
      <c r="C23" t="s">
        <v>19</v>
      </c>
      <c r="D23" t="s">
        <v>37</v>
      </c>
      <c r="E23" t="s">
        <v>94</v>
      </c>
      <c r="F23" t="s">
        <v>188</v>
      </c>
    </row>
    <row r="25" spans="1:6">
      <c r="C25" t="s">
        <v>110</v>
      </c>
      <c r="D25" t="s">
        <v>111</v>
      </c>
      <c r="E25" t="s">
        <v>112</v>
      </c>
      <c r="F25" t="s">
        <v>113</v>
      </c>
    </row>
    <row r="26" spans="1:6">
      <c r="A26" t="s">
        <v>135</v>
      </c>
      <c r="C26" t="s">
        <v>20</v>
      </c>
      <c r="D26" t="s">
        <v>83</v>
      </c>
      <c r="E26" t="s">
        <v>164</v>
      </c>
      <c r="F26" t="s">
        <v>172</v>
      </c>
    </row>
    <row r="28" spans="1:6">
      <c r="C28" t="s">
        <v>110</v>
      </c>
      <c r="D28" t="s">
        <v>111</v>
      </c>
      <c r="E28" t="s">
        <v>112</v>
      </c>
      <c r="F28" t="s">
        <v>113</v>
      </c>
    </row>
    <row r="29" spans="1:6">
      <c r="A29" t="s">
        <v>136</v>
      </c>
      <c r="C29" t="s">
        <v>21</v>
      </c>
      <c r="D29" t="s">
        <v>38</v>
      </c>
      <c r="E29" t="s">
        <v>95</v>
      </c>
      <c r="F29" t="s">
        <v>189</v>
      </c>
    </row>
    <row r="31" spans="1:6">
      <c r="C31" t="s">
        <v>110</v>
      </c>
      <c r="D31" t="s">
        <v>111</v>
      </c>
      <c r="E31" t="s">
        <v>112</v>
      </c>
      <c r="F31" t="s">
        <v>113</v>
      </c>
    </row>
    <row r="32" spans="1:6">
      <c r="A32" t="s">
        <v>137</v>
      </c>
      <c r="C32" t="s">
        <v>22</v>
      </c>
      <c r="D32" t="s">
        <v>84</v>
      </c>
      <c r="E32" t="s">
        <v>165</v>
      </c>
      <c r="F32" t="s">
        <v>190</v>
      </c>
    </row>
    <row r="34" spans="1:6">
      <c r="C34" t="s">
        <v>110</v>
      </c>
      <c r="D34" t="s">
        <v>111</v>
      </c>
      <c r="E34" t="s">
        <v>112</v>
      </c>
      <c r="F34" t="s">
        <v>113</v>
      </c>
    </row>
    <row r="35" spans="1:6">
      <c r="A35" t="s">
        <v>138</v>
      </c>
      <c r="C35" t="s">
        <v>23</v>
      </c>
      <c r="D35" t="s">
        <v>85</v>
      </c>
      <c r="E35" t="s">
        <v>96</v>
      </c>
      <c r="F35" t="s">
        <v>191</v>
      </c>
    </row>
    <row r="37" spans="1:6">
      <c r="C37" t="s">
        <v>110</v>
      </c>
      <c r="D37" t="s">
        <v>111</v>
      </c>
      <c r="E37" t="s">
        <v>112</v>
      </c>
      <c r="F37" t="s">
        <v>113</v>
      </c>
    </row>
    <row r="38" spans="1:6">
      <c r="A38" t="s">
        <v>139</v>
      </c>
      <c r="C38" t="s">
        <v>77</v>
      </c>
      <c r="D38" t="s">
        <v>86</v>
      </c>
      <c r="E38" t="s">
        <v>166</v>
      </c>
      <c r="F38" t="s">
        <v>192</v>
      </c>
    </row>
    <row r="41" spans="1:6">
      <c r="C41" t="s">
        <v>110</v>
      </c>
      <c r="D41" t="s">
        <v>111</v>
      </c>
      <c r="E41" t="s">
        <v>112</v>
      </c>
      <c r="F41" t="s">
        <v>113</v>
      </c>
    </row>
    <row r="42" spans="1:6">
      <c r="A42" t="s">
        <v>140</v>
      </c>
      <c r="C42" t="s">
        <v>24</v>
      </c>
      <c r="D42" t="s">
        <v>39</v>
      </c>
      <c r="E42" t="s">
        <v>167</v>
      </c>
      <c r="F42" t="s">
        <v>193</v>
      </c>
    </row>
    <row r="45" spans="1:6">
      <c r="C45" t="s">
        <v>110</v>
      </c>
      <c r="D45" t="s">
        <v>111</v>
      </c>
      <c r="E45" t="s">
        <v>112</v>
      </c>
      <c r="F45" t="s">
        <v>113</v>
      </c>
    </row>
    <row r="46" spans="1:6">
      <c r="A46" t="s">
        <v>141</v>
      </c>
      <c r="C46" t="s">
        <v>78</v>
      </c>
      <c r="D46" t="s">
        <v>40</v>
      </c>
      <c r="E46" t="s">
        <v>97</v>
      </c>
      <c r="F46" t="s">
        <v>194</v>
      </c>
    </row>
    <row r="50" spans="1:6">
      <c r="C50" t="s">
        <v>110</v>
      </c>
      <c r="D50" t="s">
        <v>111</v>
      </c>
      <c r="E50" t="s">
        <v>112</v>
      </c>
      <c r="F50" t="s">
        <v>113</v>
      </c>
    </row>
    <row r="51" spans="1:6">
      <c r="A51" t="s">
        <v>142</v>
      </c>
      <c r="C51" t="s">
        <v>173</v>
      </c>
      <c r="D51" t="s">
        <v>87</v>
      </c>
      <c r="E51" t="s">
        <v>168</v>
      </c>
      <c r="F51" t="s">
        <v>195</v>
      </c>
    </row>
    <row r="54" spans="1:6">
      <c r="C54" t="s">
        <v>110</v>
      </c>
      <c r="D54" t="s">
        <v>111</v>
      </c>
      <c r="E54" t="s">
        <v>112</v>
      </c>
      <c r="F54" t="s">
        <v>113</v>
      </c>
    </row>
    <row r="55" spans="1:6">
      <c r="A55" t="s">
        <v>143</v>
      </c>
      <c r="C55" t="s">
        <v>79</v>
      </c>
      <c r="D55" t="s">
        <v>88</v>
      </c>
      <c r="E55" t="s">
        <v>169</v>
      </c>
      <c r="F55" t="s">
        <v>196</v>
      </c>
    </row>
    <row r="57" spans="1:6">
      <c r="C57" t="s">
        <v>110</v>
      </c>
      <c r="D57" t="s">
        <v>111</v>
      </c>
      <c r="E57" t="s">
        <v>112</v>
      </c>
      <c r="F57" t="s">
        <v>113</v>
      </c>
    </row>
    <row r="58" spans="1:6">
      <c r="A58" t="s">
        <v>144</v>
      </c>
      <c r="C58" t="s">
        <v>25</v>
      </c>
      <c r="D58" t="s">
        <v>154</v>
      </c>
      <c r="E58" t="s">
        <v>170</v>
      </c>
      <c r="F58" t="s">
        <v>197</v>
      </c>
    </row>
    <row r="60" spans="1:6">
      <c r="C60" t="s">
        <v>110</v>
      </c>
      <c r="D60" t="s">
        <v>111</v>
      </c>
      <c r="E60" t="s">
        <v>112</v>
      </c>
      <c r="F60" t="s">
        <v>113</v>
      </c>
    </row>
    <row r="61" spans="1:6">
      <c r="A61" t="s">
        <v>145</v>
      </c>
      <c r="C61" t="s">
        <v>26</v>
      </c>
      <c r="D61" t="s">
        <v>89</v>
      </c>
      <c r="E61" t="s">
        <v>174</v>
      </c>
      <c r="F61" t="s">
        <v>198</v>
      </c>
    </row>
    <row r="63" spans="1:6">
      <c r="C63" t="s">
        <v>110</v>
      </c>
      <c r="D63" t="s">
        <v>111</v>
      </c>
      <c r="E63" t="s">
        <v>112</v>
      </c>
      <c r="F63" t="s">
        <v>113</v>
      </c>
    </row>
    <row r="64" spans="1:6">
      <c r="A64" t="s">
        <v>146</v>
      </c>
      <c r="C64" t="s">
        <v>80</v>
      </c>
      <c r="D64" t="s">
        <v>90</v>
      </c>
      <c r="E64" t="s">
        <v>175</v>
      </c>
      <c r="F64" t="s">
        <v>199</v>
      </c>
    </row>
    <row r="66" spans="1:6">
      <c r="C66" t="s">
        <v>110</v>
      </c>
      <c r="D66" t="s">
        <v>111</v>
      </c>
      <c r="E66" t="s">
        <v>112</v>
      </c>
      <c r="F66" t="s">
        <v>113</v>
      </c>
    </row>
    <row r="67" spans="1:6">
      <c r="A67" t="s">
        <v>147</v>
      </c>
      <c r="C67" t="s">
        <v>27</v>
      </c>
      <c r="D67" t="s">
        <v>91</v>
      </c>
      <c r="E67" t="s">
        <v>176</v>
      </c>
      <c r="F67" t="s">
        <v>200</v>
      </c>
    </row>
    <row r="69" spans="1:6">
      <c r="C69" t="s">
        <v>110</v>
      </c>
      <c r="D69" t="s">
        <v>111</v>
      </c>
      <c r="E69" t="s">
        <v>112</v>
      </c>
      <c r="F69" t="s">
        <v>113</v>
      </c>
    </row>
    <row r="70" spans="1:6">
      <c r="A70" t="s">
        <v>148</v>
      </c>
      <c r="C70" t="s">
        <v>28</v>
      </c>
      <c r="D70" t="s">
        <v>155</v>
      </c>
      <c r="E70" t="s">
        <v>177</v>
      </c>
      <c r="F70" t="s">
        <v>71</v>
      </c>
    </row>
    <row r="72" spans="1:6">
      <c r="C72" t="s">
        <v>110</v>
      </c>
      <c r="D72" t="s">
        <v>111</v>
      </c>
      <c r="E72" t="s">
        <v>112</v>
      </c>
      <c r="F72" t="s">
        <v>113</v>
      </c>
    </row>
    <row r="73" spans="1:6">
      <c r="A73" t="s">
        <v>104</v>
      </c>
      <c r="C73" t="s">
        <v>29</v>
      </c>
      <c r="D73" t="s">
        <v>92</v>
      </c>
      <c r="E73" t="s">
        <v>178</v>
      </c>
      <c r="F73" t="s">
        <v>98</v>
      </c>
    </row>
    <row r="75" spans="1:6">
      <c r="C75" t="s">
        <v>110</v>
      </c>
      <c r="D75" t="s">
        <v>111</v>
      </c>
      <c r="E75" t="s">
        <v>112</v>
      </c>
      <c r="F75" t="s">
        <v>113</v>
      </c>
    </row>
    <row r="76" spans="1:6">
      <c r="A76" t="s">
        <v>105</v>
      </c>
      <c r="C76" t="s">
        <v>30</v>
      </c>
      <c r="D76" t="s">
        <v>156</v>
      </c>
      <c r="E76" t="s">
        <v>179</v>
      </c>
      <c r="F76" t="s">
        <v>72</v>
      </c>
    </row>
    <row r="78" spans="1:6">
      <c r="C78" t="s">
        <v>110</v>
      </c>
      <c r="D78" t="s">
        <v>111</v>
      </c>
      <c r="E78" t="s">
        <v>112</v>
      </c>
      <c r="F78" t="s">
        <v>113</v>
      </c>
    </row>
    <row r="79" spans="1:6">
      <c r="A79" t="s">
        <v>201</v>
      </c>
      <c r="C79" t="s">
        <v>31</v>
      </c>
      <c r="D79" t="s">
        <v>157</v>
      </c>
      <c r="E79" t="s">
        <v>180</v>
      </c>
      <c r="F79" t="s">
        <v>73</v>
      </c>
    </row>
    <row r="81" spans="1:6">
      <c r="C81" t="s">
        <v>110</v>
      </c>
      <c r="D81" t="s">
        <v>111</v>
      </c>
      <c r="E81" t="s">
        <v>112</v>
      </c>
      <c r="F81" t="s">
        <v>113</v>
      </c>
    </row>
    <row r="82" spans="1:6">
      <c r="A82" t="s">
        <v>202</v>
      </c>
      <c r="C82" t="s">
        <v>32</v>
      </c>
      <c r="D82" t="s">
        <v>158</v>
      </c>
      <c r="E82" t="s">
        <v>181</v>
      </c>
      <c r="F82" t="s">
        <v>74</v>
      </c>
    </row>
    <row r="85" spans="1:6">
      <c r="A85" t="s">
        <v>149</v>
      </c>
      <c r="C85" t="s">
        <v>110</v>
      </c>
      <c r="D85" t="s">
        <v>111</v>
      </c>
      <c r="E85" t="s">
        <v>112</v>
      </c>
      <c r="F85" t="s">
        <v>113</v>
      </c>
    </row>
    <row r="86" spans="1:6">
      <c r="C86" t="s">
        <v>150</v>
      </c>
      <c r="D86" t="s">
        <v>151</v>
      </c>
      <c r="E86" t="s">
        <v>152</v>
      </c>
      <c r="F86" t="s">
        <v>153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Grades</vt:lpstr>
      <vt:lpstr>Ed Week</vt:lpstr>
      <vt:lpstr>Book</vt:lpstr>
      <vt:lpstr>Name RN</vt:lpstr>
    </vt:vector>
  </TitlesOfParts>
  <Company>Auburn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Education</dc:creator>
  <cp:lastModifiedBy>College of Education</cp:lastModifiedBy>
  <dcterms:created xsi:type="dcterms:W3CDTF">2010-01-02T19:21:57Z</dcterms:created>
  <dcterms:modified xsi:type="dcterms:W3CDTF">2010-02-01T15:01:02Z</dcterms:modified>
</cp:coreProperties>
</file>